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g.sharepoint.us/Shared Documents/Marketing/4.0 Marketing/CLDM Book/Reviews/website/"/>
    </mc:Choice>
  </mc:AlternateContent>
  <xr:revisionPtr revIDLastSave="0" documentId="8_{CD56B5E7-685B-4321-8F89-36D33A10FEF3}" xr6:coauthVersionLast="47" xr6:coauthVersionMax="47" xr10:uidLastSave="{00000000-0000-0000-0000-000000000000}"/>
  <bookViews>
    <workbookView xWindow="23880" yWindow="-120" windowWidth="24240" windowHeight="13740" xr2:uid="{CE9418F9-3B36-4FF0-979E-829B5A528271}"/>
  </bookViews>
  <sheets>
    <sheet name="Assessment" sheetId="1" r:id="rId1"/>
    <sheet name="scor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K15" i="2"/>
  <c r="K14" i="2"/>
  <c r="K13" i="2"/>
  <c r="K12" i="2"/>
  <c r="K11" i="2"/>
  <c r="K10" i="2"/>
  <c r="K9" i="2"/>
  <c r="K8" i="2"/>
  <c r="K7" i="2"/>
  <c r="K6" i="2"/>
  <c r="K5" i="2"/>
  <c r="J5" i="2"/>
  <c r="J6" i="2"/>
  <c r="J7" i="2"/>
  <c r="J8" i="2"/>
  <c r="J9" i="2"/>
  <c r="J10" i="2"/>
  <c r="J11" i="2"/>
  <c r="J12" i="2"/>
  <c r="J13" i="2"/>
  <c r="J14" i="2"/>
  <c r="J15" i="2"/>
  <c r="D4" i="2"/>
  <c r="E4" i="2"/>
  <c r="F4" i="2"/>
  <c r="G4" i="2"/>
  <c r="D5" i="2"/>
  <c r="E5" i="2"/>
  <c r="F5" i="2"/>
  <c r="G5" i="2"/>
  <c r="D6" i="2"/>
  <c r="E6" i="2"/>
  <c r="F6" i="2"/>
  <c r="G6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C15" i="2"/>
  <c r="C14" i="2"/>
  <c r="C13" i="2"/>
  <c r="C12" i="2"/>
  <c r="C11" i="2"/>
  <c r="C10" i="2"/>
  <c r="C9" i="2"/>
  <c r="C8" i="2"/>
  <c r="C7" i="2"/>
  <c r="C6" i="2"/>
  <c r="C5" i="2"/>
  <c r="C4" i="2"/>
  <c r="J4" i="2" l="1"/>
  <c r="K4" i="2" s="1"/>
  <c r="L4" i="2" s="1"/>
</calcChain>
</file>

<file path=xl/sharedStrings.xml><?xml version="1.0" encoding="utf-8"?>
<sst xmlns="http://schemas.openxmlformats.org/spreadsheetml/2006/main" count="108" uniqueCount="101">
  <si>
    <t>Criteria</t>
  </si>
  <si>
    <t>Don’t know; have not observed</t>
  </si>
  <si>
    <t>Strongly Disagree</t>
  </si>
  <si>
    <t>Somewhat Disagree</t>
  </si>
  <si>
    <t>Somewhat Agree</t>
  </si>
  <si>
    <t>Strongly Agree</t>
  </si>
  <si>
    <t>Humility</t>
  </si>
  <si>
    <t>1. Demonstrates a genuine concern for others</t>
  </si>
  <si>
    <t>2. Genuinely compliments others</t>
  </si>
  <si>
    <t>3. Slow to seek attention for their own contributions</t>
  </si>
  <si>
    <t>4. Shares credit with others</t>
  </si>
  <si>
    <t>5. Emphasizes collective success over self</t>
  </si>
  <si>
    <t>6. Demonstrates self-confidence</t>
  </si>
  <si>
    <t>7. Values their own contribution</t>
  </si>
  <si>
    <t>8. Transparent and admits to mistakes</t>
  </si>
  <si>
    <t>9. Refers to “we” or “team” more than “I”</t>
  </si>
  <si>
    <t>10. Willing to take on lower-level work for the good of the team</t>
  </si>
  <si>
    <t>Integrity</t>
  </si>
  <si>
    <t>1. Actions align well with words and beliefs</t>
  </si>
  <si>
    <t>2. Makes good and moral decisions</t>
  </si>
  <si>
    <t>3. Follows through on words and promises</t>
  </si>
  <si>
    <t>4. Dependable to follow through</t>
  </si>
  <si>
    <t>5. Trustworthy</t>
  </si>
  <si>
    <t>6. Exercises wise stewardship over resources</t>
  </si>
  <si>
    <t>People Smarts</t>
  </si>
  <si>
    <t>1. Possesses common sense regarding others</t>
  </si>
  <si>
    <t>2. Interpersonally appropriate and aware</t>
  </si>
  <si>
    <t>3. Senses what is happening in a group</t>
  </si>
  <si>
    <t>4. Deals with others in effective ways</t>
  </si>
  <si>
    <t>5. Asks good questions and listens to others</t>
  </si>
  <si>
    <t>6. Engages in good conversations</t>
  </si>
  <si>
    <t>7. Exercises good judgement and intuition regarding the subtleties of group dynamics and impact of their words and actions</t>
  </si>
  <si>
    <t>8. Shows empathy towards others on the team</t>
  </si>
  <si>
    <t>9. Good at adjusting behavior and style to fit the context of the situation/conversation</t>
  </si>
  <si>
    <t>Moral Courage</t>
  </si>
  <si>
    <t>1. Willing to speak up for what is right despite opposition and risk to reputation/position</t>
  </si>
  <si>
    <t>2. Understands the morally right thing to do and pursues it</t>
  </si>
  <si>
    <t>3. Unafraid of political consequences</t>
  </si>
  <si>
    <t>4. Uncompromised in decision-making</t>
  </si>
  <si>
    <t>5. Acts justly even when unpopular</t>
  </si>
  <si>
    <t>Self-awareness</t>
  </si>
  <si>
    <t>1. Aware of strengths and weaknesses</t>
  </si>
  <si>
    <t>2. Has taken a personality survey and recalls the results</t>
  </si>
  <si>
    <t>3. Understands how their personality profile complements or conflicts with other personality profiles</t>
  </si>
  <si>
    <t>4. Recognizes when to defer to other experts due to lack of knowledge/experience</t>
  </si>
  <si>
    <t>The Plan</t>
  </si>
  <si>
    <t>1. Familiar with the organization’s emergency plans</t>
  </si>
  <si>
    <t>2. Knows their roles and responsibilities during an emergency</t>
  </si>
  <si>
    <t>3. Aware of the internal/external resources available during an emergency</t>
  </si>
  <si>
    <t>4. Understands the organization’s shortfalls and limiting factors</t>
  </si>
  <si>
    <t>Situational awareness with leading indicators</t>
  </si>
  <si>
    <t>1. Knows the organization’s leading indicators of success</t>
  </si>
  <si>
    <t>2. Can differentiate between leading and lagging indicators</t>
  </si>
  <si>
    <t>3. Understands how indicators affect decision-making</t>
  </si>
  <si>
    <t>Multi-disciplinary knowledge</t>
  </si>
  <si>
    <t>1. Has formal education or training beyond primary position</t>
  </si>
  <si>
    <t>2. Has experience working in other areas beyond primary education, training, or current role</t>
  </si>
  <si>
    <t>3. Has worked in a multi-discipline department</t>
  </si>
  <si>
    <t>Communication skills</t>
  </si>
  <si>
    <t>1. Actively listens to others, demonstrating a desire to understand their message/position</t>
  </si>
  <si>
    <t>2. Clearly articulates goals or tasks</t>
  </si>
  <si>
    <t>3. Verbal communication is clear and understandable</t>
  </si>
  <si>
    <t>4. Written communication is simple and clear</t>
  </si>
  <si>
    <t>5. Utilizes appropriate communication method based on the urgency and type of message</t>
  </si>
  <si>
    <t>Complex problem solving</t>
  </si>
  <si>
    <t>1. Can effectively determine root causes and contributing factors to problems</t>
  </si>
  <si>
    <t>2. Applies resources to root causes instead of simply solving isolated problems</t>
  </si>
  <si>
    <t>3. Recognizes the dynamic aspect to problems</t>
  </si>
  <si>
    <t>4. Considers all stakeholders and their interests</t>
  </si>
  <si>
    <t>5. Utilizes objective (non-politicized) information</t>
  </si>
  <si>
    <t>Trust building</t>
  </si>
  <si>
    <t>1. Is open and transparent about personal matters with others</t>
  </si>
  <si>
    <t>2. Demonstrates vulnerability</t>
  </si>
  <si>
    <t>3. Demonstrates competence in their role</t>
  </si>
  <si>
    <t>4. Is respectful towards others</t>
  </si>
  <si>
    <t>5. Can disagree with others in a healthy, productive manner which enhances the relationship</t>
  </si>
  <si>
    <t>6. Reliable</t>
  </si>
  <si>
    <t>7. Trustworthy</t>
  </si>
  <si>
    <t>Decisiveness</t>
  </si>
  <si>
    <t>1. Makes decisions in a timely manner</t>
  </si>
  <si>
    <t>2. Does not succumb to analysis by paralysis</t>
  </si>
  <si>
    <t>3. Not afraid to be wrong</t>
  </si>
  <si>
    <t>4. Owns their decisions regardless of outcome</t>
  </si>
  <si>
    <t>5. Goal-oriented</t>
  </si>
  <si>
    <t>Attribute</t>
  </si>
  <si>
    <t>DN</t>
  </si>
  <si>
    <t>SD</t>
  </si>
  <si>
    <t>D</t>
  </si>
  <si>
    <t>A</t>
  </si>
  <si>
    <t>SA</t>
  </si>
  <si>
    <t>Situational Awareness with Leading Indicators</t>
  </si>
  <si>
    <t>Communication Skills</t>
  </si>
  <si>
    <t>Complex Problem Solving</t>
  </si>
  <si>
    <t>Trust Building</t>
  </si>
  <si>
    <t>Multi-discipline Knowledge</t>
  </si>
  <si>
    <t>Score</t>
  </si>
  <si>
    <t>Norm Score</t>
  </si>
  <si>
    <t>Percent</t>
  </si>
  <si>
    <t>instructions: Place a letter (e.g., x) in the appropriate block corresponding to your assessment. View the output report on the "scoring" sheet.</t>
  </si>
  <si>
    <t>Each attribute is rated on a scale of negative (lacking) to positive (exhibiting) 100% corresponding to the assessment of each attribute.</t>
  </si>
  <si>
    <t>Use the results to prioritize personal and professional development of lower rated attributes.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</si>
</sst>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7" xfId="0" applyBorder="1"/>
    <xf numFmtId="0" fontId="0" fillId="0" borderId="11" xfId="0" applyBorder="1" applyAlignment="1">
      <alignment wrapText="1"/>
    </xf>
    <xf numFmtId="9" fontId="0" fillId="0" borderId="12" xfId="1" applyFont="1" applyBorder="1"/>
    <xf numFmtId="0" fontId="0" fillId="0" borderId="13" xfId="0" applyBorder="1" applyAlignment="1">
      <alignment wrapText="1"/>
    </xf>
    <xf numFmtId="0" fontId="0" fillId="0" borderId="14" xfId="0" applyBorder="1"/>
    <xf numFmtId="9" fontId="0" fillId="0" borderId="15" xfId="1" applyFont="1" applyBorder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 applyAlignment="1">
      <alignment horizontal="left" vertical="top" wrapText="1"/>
    </xf>
    <xf numFmtId="0" fontId="0" fillId="0" borderId="0" xfId="0" applyAlignment="1"/>
    <xf numFmtId="0" fontId="0" fillId="0" borderId="0" xfId="0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C2C27-A9D5-459B-8BA8-36BC2E1047EF}">
  <dimension ref="B2:G94"/>
  <sheetViews>
    <sheetView tabSelected="1" workbookViewId="0">
      <selection activeCell="B2" sqref="B2:G2"/>
    </sheetView>
  </sheetViews>
  <sheetFormatPr defaultRowHeight="15" x14ac:dyDescent="0.25"/>
  <cols>
    <col min="2" max="2" width="29.85546875" customWidth="1"/>
    <col min="3" max="3" width="14.28515625" customWidth="1"/>
    <col min="4" max="4" width="13.140625" customWidth="1"/>
    <col min="5" max="5" width="13.42578125" customWidth="1"/>
    <col min="6" max="6" width="14.140625" customWidth="1"/>
    <col min="7" max="7" width="12.7109375" customWidth="1"/>
  </cols>
  <sheetData>
    <row r="2" spans="2:7" ht="40.5" customHeight="1" thickBot="1" x14ac:dyDescent="0.3">
      <c r="B2" s="23" t="s">
        <v>98</v>
      </c>
      <c r="C2" s="23"/>
      <c r="D2" s="23"/>
      <c r="E2" s="23"/>
      <c r="F2" s="23"/>
      <c r="G2" s="23"/>
    </row>
    <row r="3" spans="2:7" ht="4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25">
      <c r="B4" s="6" t="s">
        <v>6</v>
      </c>
      <c r="C4" s="10"/>
      <c r="D4" s="10"/>
      <c r="E4" s="10"/>
      <c r="F4" s="10"/>
      <c r="G4" s="10"/>
    </row>
    <row r="5" spans="2:7" ht="15.75" thickBot="1" x14ac:dyDescent="0.3">
      <c r="B5" s="7"/>
      <c r="C5" s="11"/>
      <c r="D5" s="11"/>
      <c r="E5" s="11"/>
      <c r="F5" s="11"/>
      <c r="G5" s="11"/>
    </row>
    <row r="6" spans="2:7" ht="29.25" thickBot="1" x14ac:dyDescent="0.3">
      <c r="B6" s="3" t="s">
        <v>7</v>
      </c>
      <c r="C6" s="4"/>
      <c r="D6" s="4"/>
      <c r="E6" s="4"/>
      <c r="F6" s="4"/>
      <c r="G6" s="4"/>
    </row>
    <row r="7" spans="2:7" ht="29.25" thickBot="1" x14ac:dyDescent="0.3">
      <c r="B7" s="3" t="s">
        <v>8</v>
      </c>
      <c r="C7" s="4"/>
      <c r="D7" s="4"/>
      <c r="E7" s="4"/>
      <c r="F7" s="4"/>
      <c r="G7" s="4"/>
    </row>
    <row r="8" spans="2:7" ht="29.25" thickBot="1" x14ac:dyDescent="0.3">
      <c r="B8" s="3" t="s">
        <v>9</v>
      </c>
      <c r="C8" s="4"/>
      <c r="D8" s="4"/>
      <c r="E8" s="4"/>
      <c r="F8" s="4"/>
      <c r="G8" s="4"/>
    </row>
    <row r="9" spans="2:7" ht="15.75" thickBot="1" x14ac:dyDescent="0.3">
      <c r="B9" s="3" t="s">
        <v>10</v>
      </c>
      <c r="C9" s="4"/>
      <c r="D9" s="4"/>
      <c r="E9" s="4"/>
      <c r="F9" s="4"/>
      <c r="G9" s="4"/>
    </row>
    <row r="10" spans="2:7" ht="29.25" thickBot="1" x14ac:dyDescent="0.3">
      <c r="B10" s="3" t="s">
        <v>11</v>
      </c>
      <c r="C10" s="4"/>
      <c r="D10" s="4"/>
      <c r="E10" s="4"/>
      <c r="F10" s="4"/>
      <c r="G10" s="4"/>
    </row>
    <row r="11" spans="2:7" ht="29.25" thickBot="1" x14ac:dyDescent="0.3">
      <c r="B11" s="3" t="s">
        <v>12</v>
      </c>
      <c r="C11" s="4"/>
      <c r="D11" s="4"/>
      <c r="E11" s="4"/>
      <c r="F11" s="4"/>
      <c r="G11" s="4"/>
    </row>
    <row r="12" spans="2:7" ht="29.25" thickBot="1" x14ac:dyDescent="0.3">
      <c r="B12" s="3" t="s">
        <v>13</v>
      </c>
      <c r="C12" s="4"/>
      <c r="D12" s="4"/>
      <c r="E12" s="4"/>
      <c r="F12" s="4"/>
      <c r="G12" s="4"/>
    </row>
    <row r="13" spans="2:7" ht="29.25" thickBot="1" x14ac:dyDescent="0.3">
      <c r="B13" s="3" t="s">
        <v>14</v>
      </c>
      <c r="C13" s="4"/>
      <c r="D13" s="4"/>
      <c r="E13" s="4"/>
      <c r="F13" s="4"/>
      <c r="G13" s="4"/>
    </row>
    <row r="14" spans="2:7" ht="29.25" thickBot="1" x14ac:dyDescent="0.3">
      <c r="B14" s="3" t="s">
        <v>15</v>
      </c>
      <c r="C14" s="4"/>
      <c r="D14" s="4"/>
      <c r="E14" s="4"/>
      <c r="F14" s="4"/>
      <c r="G14" s="4"/>
    </row>
    <row r="15" spans="2:7" ht="43.5" thickBot="1" x14ac:dyDescent="0.3">
      <c r="B15" s="3" t="s">
        <v>16</v>
      </c>
      <c r="C15" s="4"/>
      <c r="D15" s="4"/>
      <c r="E15" s="4"/>
      <c r="F15" s="4"/>
      <c r="G15" s="4"/>
    </row>
    <row r="16" spans="2:7" x14ac:dyDescent="0.25">
      <c r="B16" s="6" t="s">
        <v>17</v>
      </c>
      <c r="C16" s="10"/>
      <c r="D16" s="10"/>
      <c r="E16" s="10"/>
      <c r="F16" s="10"/>
      <c r="G16" s="10"/>
    </row>
    <row r="17" spans="2:7" ht="15.75" thickBot="1" x14ac:dyDescent="0.3">
      <c r="B17" s="7"/>
      <c r="C17" s="11"/>
      <c r="D17" s="11"/>
      <c r="E17" s="11"/>
      <c r="F17" s="11"/>
      <c r="G17" s="11"/>
    </row>
    <row r="18" spans="2:7" ht="29.25" thickBot="1" x14ac:dyDescent="0.3">
      <c r="B18" s="3" t="s">
        <v>18</v>
      </c>
      <c r="C18" s="4"/>
      <c r="D18" s="4"/>
      <c r="E18" s="4"/>
      <c r="F18" s="4"/>
      <c r="G18" s="4"/>
    </row>
    <row r="19" spans="2:7" ht="29.25" thickBot="1" x14ac:dyDescent="0.3">
      <c r="B19" s="3" t="s">
        <v>19</v>
      </c>
      <c r="C19" s="4"/>
      <c r="D19" s="4"/>
      <c r="E19" s="4"/>
      <c r="F19" s="4"/>
      <c r="G19" s="4"/>
    </row>
    <row r="20" spans="2:7" ht="29.25" thickBot="1" x14ac:dyDescent="0.3">
      <c r="B20" s="3" t="s">
        <v>20</v>
      </c>
      <c r="C20" s="4"/>
      <c r="D20" s="4"/>
      <c r="E20" s="4"/>
      <c r="F20" s="4"/>
      <c r="G20" s="4"/>
    </row>
    <row r="21" spans="2:7" ht="29.25" thickBot="1" x14ac:dyDescent="0.3">
      <c r="B21" s="3" t="s">
        <v>21</v>
      </c>
      <c r="C21" s="4"/>
      <c r="D21" s="4"/>
      <c r="E21" s="4"/>
      <c r="F21" s="4"/>
      <c r="G21" s="4"/>
    </row>
    <row r="22" spans="2:7" ht="15.75" thickBot="1" x14ac:dyDescent="0.3">
      <c r="B22" s="3" t="s">
        <v>22</v>
      </c>
      <c r="C22" s="4"/>
      <c r="D22" s="4"/>
      <c r="E22" s="4"/>
      <c r="F22" s="4"/>
      <c r="G22" s="4"/>
    </row>
    <row r="23" spans="2:7" ht="43.5" thickBot="1" x14ac:dyDescent="0.3">
      <c r="B23" s="3" t="s">
        <v>23</v>
      </c>
      <c r="C23" s="4"/>
      <c r="D23" s="4"/>
      <c r="E23" s="4"/>
      <c r="F23" s="4"/>
      <c r="G23" s="4"/>
    </row>
    <row r="24" spans="2:7" x14ac:dyDescent="0.25">
      <c r="B24" s="6" t="s">
        <v>24</v>
      </c>
      <c r="C24" s="10"/>
      <c r="D24" s="10"/>
      <c r="E24" s="10"/>
      <c r="F24" s="10"/>
      <c r="G24" s="10"/>
    </row>
    <row r="25" spans="2:7" ht="15.75" thickBot="1" x14ac:dyDescent="0.3">
      <c r="B25" s="7"/>
      <c r="C25" s="11"/>
      <c r="D25" s="11"/>
      <c r="E25" s="11"/>
      <c r="F25" s="11"/>
      <c r="G25" s="11"/>
    </row>
    <row r="26" spans="2:7" ht="43.5" thickBot="1" x14ac:dyDescent="0.3">
      <c r="B26" s="3" t="s">
        <v>25</v>
      </c>
      <c r="C26" s="4"/>
      <c r="D26" s="4"/>
      <c r="E26" s="4"/>
      <c r="F26" s="4"/>
      <c r="G26" s="4"/>
    </row>
    <row r="27" spans="2:7" ht="29.25" thickBot="1" x14ac:dyDescent="0.3">
      <c r="B27" s="3" t="s">
        <v>26</v>
      </c>
      <c r="C27" s="4"/>
      <c r="D27" s="4"/>
      <c r="E27" s="4"/>
      <c r="F27" s="4"/>
      <c r="G27" s="4"/>
    </row>
    <row r="28" spans="2:7" ht="29.25" thickBot="1" x14ac:dyDescent="0.3">
      <c r="B28" s="3" t="s">
        <v>27</v>
      </c>
      <c r="C28" s="4"/>
      <c r="D28" s="4"/>
      <c r="E28" s="4"/>
      <c r="F28" s="4"/>
      <c r="G28" s="4"/>
    </row>
    <row r="29" spans="2:7" ht="29.25" thickBot="1" x14ac:dyDescent="0.3">
      <c r="B29" s="3" t="s">
        <v>28</v>
      </c>
      <c r="C29" s="4"/>
      <c r="D29" s="4"/>
      <c r="E29" s="4"/>
      <c r="F29" s="4"/>
      <c r="G29" s="4"/>
    </row>
    <row r="30" spans="2:7" ht="43.5" thickBot="1" x14ac:dyDescent="0.3">
      <c r="B30" s="3" t="s">
        <v>29</v>
      </c>
      <c r="C30" s="4"/>
      <c r="D30" s="4"/>
      <c r="E30" s="4"/>
      <c r="F30" s="4"/>
      <c r="G30" s="4"/>
    </row>
    <row r="31" spans="2:7" ht="29.25" thickBot="1" x14ac:dyDescent="0.3">
      <c r="B31" s="3" t="s">
        <v>30</v>
      </c>
      <c r="C31" s="4"/>
      <c r="D31" s="4"/>
      <c r="E31" s="4"/>
      <c r="F31" s="4"/>
      <c r="G31" s="4"/>
    </row>
    <row r="32" spans="2:7" ht="100.5" thickBot="1" x14ac:dyDescent="0.3">
      <c r="B32" s="3" t="s">
        <v>31</v>
      </c>
      <c r="C32" s="4"/>
      <c r="D32" s="4"/>
      <c r="E32" s="4"/>
      <c r="F32" s="4"/>
      <c r="G32" s="4"/>
    </row>
    <row r="33" spans="2:7" ht="43.5" thickBot="1" x14ac:dyDescent="0.3">
      <c r="B33" s="3" t="s">
        <v>32</v>
      </c>
      <c r="C33" s="4"/>
      <c r="D33" s="4"/>
      <c r="E33" s="4"/>
      <c r="F33" s="4"/>
      <c r="G33" s="4"/>
    </row>
    <row r="34" spans="2:7" ht="57.75" thickBot="1" x14ac:dyDescent="0.3">
      <c r="B34" s="3" t="s">
        <v>33</v>
      </c>
      <c r="C34" s="4"/>
      <c r="D34" s="4"/>
      <c r="E34" s="4"/>
      <c r="F34" s="4"/>
      <c r="G34" s="4"/>
    </row>
    <row r="35" spans="2:7" x14ac:dyDescent="0.25">
      <c r="B35" s="6" t="s">
        <v>34</v>
      </c>
      <c r="C35" s="10"/>
      <c r="D35" s="10"/>
      <c r="E35" s="10"/>
      <c r="F35" s="10"/>
      <c r="G35" s="10"/>
    </row>
    <row r="36" spans="2:7" ht="15.75" thickBot="1" x14ac:dyDescent="0.3">
      <c r="B36" s="7"/>
      <c r="C36" s="11"/>
      <c r="D36" s="11"/>
      <c r="E36" s="11"/>
      <c r="F36" s="11"/>
      <c r="G36" s="11"/>
    </row>
    <row r="37" spans="2:7" ht="72" thickBot="1" x14ac:dyDescent="0.3">
      <c r="B37" s="3" t="s">
        <v>35</v>
      </c>
      <c r="C37" s="4"/>
      <c r="D37" s="4"/>
      <c r="E37" s="4"/>
      <c r="F37" s="4"/>
      <c r="G37" s="4"/>
    </row>
    <row r="38" spans="2:7" ht="43.5" thickBot="1" x14ac:dyDescent="0.3">
      <c r="B38" s="3" t="s">
        <v>36</v>
      </c>
      <c r="C38" s="4"/>
      <c r="D38" s="4"/>
      <c r="E38" s="4"/>
      <c r="F38" s="4"/>
      <c r="G38" s="4"/>
    </row>
    <row r="39" spans="2:7" ht="29.25" thickBot="1" x14ac:dyDescent="0.3">
      <c r="B39" s="3" t="s">
        <v>37</v>
      </c>
      <c r="C39" s="4"/>
      <c r="D39" s="4"/>
      <c r="E39" s="4"/>
      <c r="F39" s="4"/>
      <c r="G39" s="4"/>
    </row>
    <row r="40" spans="2:7" ht="29.25" thickBot="1" x14ac:dyDescent="0.3">
      <c r="B40" s="3" t="s">
        <v>38</v>
      </c>
      <c r="C40" s="4"/>
      <c r="D40" s="4"/>
      <c r="E40" s="4"/>
      <c r="F40" s="4"/>
      <c r="G40" s="4"/>
    </row>
    <row r="41" spans="2:7" ht="29.25" thickBot="1" x14ac:dyDescent="0.3">
      <c r="B41" s="3" t="s">
        <v>39</v>
      </c>
      <c r="C41" s="4"/>
      <c r="D41" s="4"/>
      <c r="E41" s="4"/>
      <c r="F41" s="4"/>
      <c r="G41" s="4"/>
    </row>
    <row r="42" spans="2:7" x14ac:dyDescent="0.25">
      <c r="B42" s="6" t="s">
        <v>40</v>
      </c>
      <c r="C42" s="10"/>
      <c r="D42" s="10"/>
      <c r="E42" s="10"/>
      <c r="F42" s="10"/>
      <c r="G42" s="10"/>
    </row>
    <row r="43" spans="2:7" ht="15.75" thickBot="1" x14ac:dyDescent="0.3">
      <c r="B43" s="7"/>
      <c r="C43" s="11"/>
      <c r="D43" s="11"/>
      <c r="E43" s="11"/>
      <c r="F43" s="11"/>
      <c r="G43" s="11"/>
    </row>
    <row r="44" spans="2:7" ht="29.25" thickBot="1" x14ac:dyDescent="0.3">
      <c r="B44" s="3" t="s">
        <v>41</v>
      </c>
      <c r="C44" s="4"/>
      <c r="D44" s="4"/>
      <c r="E44" s="4"/>
      <c r="F44" s="4"/>
      <c r="G44" s="4"/>
    </row>
    <row r="45" spans="2:7" ht="43.5" thickBot="1" x14ac:dyDescent="0.3">
      <c r="B45" s="3" t="s">
        <v>42</v>
      </c>
      <c r="C45" s="4"/>
      <c r="D45" s="4"/>
      <c r="E45" s="4"/>
      <c r="F45" s="4"/>
      <c r="G45" s="4"/>
    </row>
    <row r="46" spans="2:7" ht="72" thickBot="1" x14ac:dyDescent="0.3">
      <c r="B46" s="3" t="s">
        <v>43</v>
      </c>
      <c r="C46" s="4"/>
      <c r="D46" s="4"/>
      <c r="E46" s="4"/>
      <c r="F46" s="4"/>
      <c r="G46" s="4"/>
    </row>
    <row r="47" spans="2:7" ht="57.75" thickBot="1" x14ac:dyDescent="0.3">
      <c r="B47" s="3" t="s">
        <v>44</v>
      </c>
      <c r="C47" s="4"/>
      <c r="D47" s="4"/>
      <c r="E47" s="4"/>
      <c r="F47" s="4"/>
      <c r="G47" s="4"/>
    </row>
    <row r="48" spans="2:7" x14ac:dyDescent="0.25">
      <c r="B48" s="6" t="s">
        <v>45</v>
      </c>
      <c r="C48" s="10"/>
      <c r="D48" s="10"/>
      <c r="E48" s="10"/>
      <c r="F48" s="10"/>
      <c r="G48" s="10"/>
    </row>
    <row r="49" spans="2:7" ht="15.75" thickBot="1" x14ac:dyDescent="0.3">
      <c r="B49" s="7"/>
      <c r="C49" s="11"/>
      <c r="D49" s="11"/>
      <c r="E49" s="11"/>
      <c r="F49" s="11"/>
      <c r="G49" s="11"/>
    </row>
    <row r="50" spans="2:7" ht="43.5" thickBot="1" x14ac:dyDescent="0.3">
      <c r="B50" s="3" t="s">
        <v>46</v>
      </c>
      <c r="C50" s="4"/>
      <c r="D50" s="4"/>
      <c r="E50" s="4"/>
      <c r="F50" s="4"/>
      <c r="G50" s="4"/>
    </row>
    <row r="51" spans="2:7" ht="43.5" thickBot="1" x14ac:dyDescent="0.3">
      <c r="B51" s="3" t="s">
        <v>47</v>
      </c>
      <c r="C51" s="4"/>
      <c r="D51" s="4"/>
      <c r="E51" s="4"/>
      <c r="F51" s="4"/>
      <c r="G51" s="4"/>
    </row>
    <row r="52" spans="2:7" ht="57.75" thickBot="1" x14ac:dyDescent="0.3">
      <c r="B52" s="3" t="s">
        <v>48</v>
      </c>
      <c r="C52" s="4"/>
      <c r="D52" s="4"/>
      <c r="E52" s="4"/>
      <c r="F52" s="4"/>
      <c r="G52" s="4"/>
    </row>
    <row r="53" spans="2:7" ht="57.75" thickBot="1" x14ac:dyDescent="0.3">
      <c r="B53" s="3" t="s">
        <v>49</v>
      </c>
      <c r="C53" s="4"/>
      <c r="D53" s="4"/>
      <c r="E53" s="4"/>
      <c r="F53" s="4"/>
      <c r="G53" s="4"/>
    </row>
    <row r="54" spans="2:7" x14ac:dyDescent="0.25">
      <c r="B54" s="6" t="s">
        <v>50</v>
      </c>
      <c r="C54" s="10"/>
      <c r="D54" s="10"/>
      <c r="E54" s="10"/>
      <c r="F54" s="10"/>
      <c r="G54" s="10"/>
    </row>
    <row r="55" spans="2:7" ht="15.75" thickBot="1" x14ac:dyDescent="0.3">
      <c r="B55" s="7"/>
      <c r="C55" s="11"/>
      <c r="D55" s="11"/>
      <c r="E55" s="11"/>
      <c r="F55" s="11"/>
      <c r="G55" s="11"/>
    </row>
    <row r="56" spans="2:7" ht="43.5" thickBot="1" x14ac:dyDescent="0.3">
      <c r="B56" s="3" t="s">
        <v>51</v>
      </c>
      <c r="C56" s="4"/>
      <c r="D56" s="4"/>
      <c r="E56" s="4"/>
      <c r="F56" s="4"/>
      <c r="G56" s="4"/>
    </row>
    <row r="57" spans="2:7" ht="43.5" thickBot="1" x14ac:dyDescent="0.3">
      <c r="B57" s="3" t="s">
        <v>52</v>
      </c>
      <c r="C57" s="4"/>
      <c r="D57" s="4"/>
      <c r="E57" s="4"/>
      <c r="F57" s="4"/>
      <c r="G57" s="4"/>
    </row>
    <row r="58" spans="2:7" ht="43.5" thickBot="1" x14ac:dyDescent="0.3">
      <c r="B58" s="3" t="s">
        <v>53</v>
      </c>
      <c r="C58" s="4"/>
      <c r="D58" s="4"/>
      <c r="E58" s="4"/>
      <c r="F58" s="4"/>
      <c r="G58" s="4"/>
    </row>
    <row r="59" spans="2:7" x14ac:dyDescent="0.25">
      <c r="B59" s="6" t="s">
        <v>54</v>
      </c>
      <c r="C59" s="8"/>
      <c r="D59" s="8"/>
      <c r="E59" s="8"/>
      <c r="F59" s="8"/>
      <c r="G59" s="8"/>
    </row>
    <row r="60" spans="2:7" ht="15.75" thickBot="1" x14ac:dyDescent="0.3">
      <c r="B60" s="7"/>
      <c r="C60" s="9"/>
      <c r="D60" s="9"/>
      <c r="E60" s="9"/>
      <c r="F60" s="9"/>
      <c r="G60" s="9"/>
    </row>
    <row r="61" spans="2:7" ht="57.75" thickBot="1" x14ac:dyDescent="0.3">
      <c r="B61" s="3" t="s">
        <v>55</v>
      </c>
      <c r="C61" s="4"/>
      <c r="D61" s="4"/>
      <c r="E61" s="4"/>
      <c r="F61" s="4"/>
      <c r="G61" s="4"/>
    </row>
    <row r="62" spans="2:7" ht="72" thickBot="1" x14ac:dyDescent="0.3">
      <c r="B62" s="3" t="s">
        <v>56</v>
      </c>
      <c r="C62" s="4"/>
      <c r="D62" s="4"/>
      <c r="E62" s="4"/>
      <c r="F62" s="4"/>
      <c r="G62" s="4"/>
    </row>
    <row r="63" spans="2:7" ht="43.5" thickBot="1" x14ac:dyDescent="0.3">
      <c r="B63" s="3" t="s">
        <v>57</v>
      </c>
      <c r="C63" s="4"/>
      <c r="D63" s="4"/>
      <c r="E63" s="4"/>
      <c r="F63" s="4"/>
      <c r="G63" s="4"/>
    </row>
    <row r="64" spans="2:7" x14ac:dyDescent="0.25">
      <c r="B64" s="6" t="s">
        <v>58</v>
      </c>
      <c r="C64" s="10"/>
      <c r="D64" s="10"/>
      <c r="E64" s="10"/>
      <c r="F64" s="10"/>
      <c r="G64" s="10"/>
    </row>
    <row r="65" spans="2:7" x14ac:dyDescent="0.25">
      <c r="B65" s="5"/>
      <c r="C65" s="12"/>
      <c r="D65" s="12"/>
      <c r="E65" s="12"/>
      <c r="F65" s="12"/>
      <c r="G65" s="12"/>
    </row>
    <row r="66" spans="2:7" ht="15.75" thickBot="1" x14ac:dyDescent="0.3">
      <c r="B66" s="7"/>
      <c r="C66" s="11"/>
      <c r="D66" s="11"/>
      <c r="E66" s="11"/>
      <c r="F66" s="11"/>
      <c r="G66" s="11"/>
    </row>
    <row r="67" spans="2:7" ht="57.75" thickBot="1" x14ac:dyDescent="0.3">
      <c r="B67" s="3" t="s">
        <v>59</v>
      </c>
      <c r="C67" s="4"/>
      <c r="D67" s="4"/>
      <c r="E67" s="4"/>
      <c r="F67" s="4"/>
      <c r="G67" s="4"/>
    </row>
    <row r="68" spans="2:7" ht="29.25" thickBot="1" x14ac:dyDescent="0.3">
      <c r="B68" s="3" t="s">
        <v>60</v>
      </c>
      <c r="C68" s="4"/>
      <c r="D68" s="4"/>
      <c r="E68" s="4"/>
      <c r="F68" s="4"/>
      <c r="G68" s="4"/>
    </row>
    <row r="69" spans="2:7" ht="57.75" thickBot="1" x14ac:dyDescent="0.3">
      <c r="B69" s="3" t="s">
        <v>61</v>
      </c>
      <c r="C69" s="4"/>
      <c r="D69" s="4"/>
      <c r="E69" s="4"/>
      <c r="F69" s="4"/>
      <c r="G69" s="4"/>
    </row>
    <row r="70" spans="2:7" ht="43.5" thickBot="1" x14ac:dyDescent="0.3">
      <c r="B70" s="3" t="s">
        <v>62</v>
      </c>
      <c r="C70" s="4"/>
      <c r="D70" s="4"/>
      <c r="E70" s="4"/>
      <c r="F70" s="4"/>
      <c r="G70" s="4"/>
    </row>
    <row r="71" spans="2:7" ht="72" thickBot="1" x14ac:dyDescent="0.3">
      <c r="B71" s="3" t="s">
        <v>63</v>
      </c>
      <c r="C71" s="4"/>
      <c r="D71" s="4"/>
      <c r="E71" s="4"/>
      <c r="F71" s="4"/>
      <c r="G71" s="4"/>
    </row>
    <row r="72" spans="2:7" x14ac:dyDescent="0.25">
      <c r="B72" s="6" t="s">
        <v>64</v>
      </c>
      <c r="C72" s="10"/>
      <c r="D72" s="10"/>
      <c r="E72" s="10"/>
      <c r="F72" s="10"/>
      <c r="G72" s="10"/>
    </row>
    <row r="73" spans="2:7" ht="15.75" thickBot="1" x14ac:dyDescent="0.3">
      <c r="B73" s="7"/>
      <c r="C73" s="11"/>
      <c r="D73" s="11"/>
      <c r="E73" s="11"/>
      <c r="F73" s="11"/>
      <c r="G73" s="11"/>
    </row>
    <row r="74" spans="2:7" ht="57.75" thickBot="1" x14ac:dyDescent="0.3">
      <c r="B74" s="3" t="s">
        <v>65</v>
      </c>
      <c r="C74" s="4"/>
      <c r="D74" s="4"/>
      <c r="E74" s="4"/>
      <c r="F74" s="4"/>
      <c r="G74" s="4"/>
    </row>
    <row r="75" spans="2:7" ht="57.75" thickBot="1" x14ac:dyDescent="0.3">
      <c r="B75" s="3" t="s">
        <v>66</v>
      </c>
      <c r="C75" s="4"/>
      <c r="D75" s="4"/>
      <c r="E75" s="4"/>
      <c r="F75" s="4"/>
      <c r="G75" s="4"/>
    </row>
    <row r="76" spans="2:7" ht="43.5" thickBot="1" x14ac:dyDescent="0.3">
      <c r="B76" s="3" t="s">
        <v>67</v>
      </c>
      <c r="C76" s="4"/>
      <c r="D76" s="4"/>
      <c r="E76" s="4"/>
      <c r="F76" s="4"/>
      <c r="G76" s="4"/>
    </row>
    <row r="77" spans="2:7" ht="43.5" thickBot="1" x14ac:dyDescent="0.3">
      <c r="B77" s="3" t="s">
        <v>68</v>
      </c>
      <c r="C77" s="4"/>
      <c r="D77" s="4"/>
      <c r="E77" s="4"/>
      <c r="F77" s="4"/>
      <c r="G77" s="4"/>
    </row>
    <row r="78" spans="2:7" ht="43.5" thickBot="1" x14ac:dyDescent="0.3">
      <c r="B78" s="3" t="s">
        <v>69</v>
      </c>
      <c r="C78" s="4"/>
      <c r="D78" s="4"/>
      <c r="E78" s="4"/>
      <c r="F78" s="4"/>
      <c r="G78" s="4"/>
    </row>
    <row r="79" spans="2:7" x14ac:dyDescent="0.25">
      <c r="B79" s="6" t="s">
        <v>70</v>
      </c>
      <c r="C79" s="10"/>
      <c r="D79" s="10"/>
      <c r="E79" s="10"/>
      <c r="F79" s="10"/>
      <c r="G79" s="10"/>
    </row>
    <row r="80" spans="2:7" ht="15.75" thickBot="1" x14ac:dyDescent="0.3">
      <c r="B80" s="7"/>
      <c r="C80" s="11"/>
      <c r="D80" s="11"/>
      <c r="E80" s="11"/>
      <c r="F80" s="11"/>
      <c r="G80" s="11"/>
    </row>
    <row r="81" spans="2:7" ht="43.5" thickBot="1" x14ac:dyDescent="0.3">
      <c r="B81" s="3" t="s">
        <v>71</v>
      </c>
      <c r="C81" s="4"/>
      <c r="D81" s="4"/>
      <c r="E81" s="4"/>
      <c r="F81" s="4"/>
      <c r="G81" s="4"/>
    </row>
    <row r="82" spans="2:7" ht="15.75" thickBot="1" x14ac:dyDescent="0.3">
      <c r="B82" s="3" t="s">
        <v>72</v>
      </c>
      <c r="C82" s="4"/>
      <c r="D82" s="4"/>
      <c r="E82" s="4"/>
      <c r="F82" s="4"/>
      <c r="G82" s="4"/>
    </row>
    <row r="83" spans="2:7" ht="43.5" thickBot="1" x14ac:dyDescent="0.3">
      <c r="B83" s="3" t="s">
        <v>73</v>
      </c>
      <c r="C83" s="4"/>
      <c r="D83" s="4"/>
      <c r="E83" s="4"/>
      <c r="F83" s="4"/>
      <c r="G83" s="4"/>
    </row>
    <row r="84" spans="2:7" ht="29.25" thickBot="1" x14ac:dyDescent="0.3">
      <c r="B84" s="3" t="s">
        <v>74</v>
      </c>
      <c r="C84" s="4"/>
      <c r="D84" s="4"/>
      <c r="E84" s="4"/>
      <c r="F84" s="4"/>
      <c r="G84" s="4"/>
    </row>
    <row r="85" spans="2:7" ht="72" thickBot="1" x14ac:dyDescent="0.3">
      <c r="B85" s="3" t="s">
        <v>75</v>
      </c>
      <c r="C85" s="4"/>
      <c r="D85" s="4"/>
      <c r="E85" s="4"/>
      <c r="F85" s="4"/>
      <c r="G85" s="4"/>
    </row>
    <row r="86" spans="2:7" ht="15.75" thickBot="1" x14ac:dyDescent="0.3">
      <c r="B86" s="3" t="s">
        <v>76</v>
      </c>
      <c r="C86" s="4"/>
      <c r="D86" s="4"/>
      <c r="E86" s="4"/>
      <c r="F86" s="4"/>
      <c r="G86" s="4"/>
    </row>
    <row r="87" spans="2:7" ht="15.75" thickBot="1" x14ac:dyDescent="0.3">
      <c r="B87" s="3" t="s">
        <v>77</v>
      </c>
      <c r="C87" s="4"/>
      <c r="D87" s="4"/>
      <c r="E87" s="4"/>
      <c r="F87" s="4"/>
      <c r="G87" s="4"/>
    </row>
    <row r="88" spans="2:7" x14ac:dyDescent="0.25">
      <c r="B88" s="6" t="s">
        <v>78</v>
      </c>
      <c r="C88" s="10"/>
      <c r="D88" s="10"/>
      <c r="E88" s="10"/>
      <c r="F88" s="10"/>
      <c r="G88" s="10"/>
    </row>
    <row r="89" spans="2:7" ht="15.75" thickBot="1" x14ac:dyDescent="0.3">
      <c r="B89" s="7"/>
      <c r="C89" s="11"/>
      <c r="D89" s="11"/>
      <c r="E89" s="11"/>
      <c r="F89" s="11"/>
      <c r="G89" s="11"/>
    </row>
    <row r="90" spans="2:7" ht="29.25" thickBot="1" x14ac:dyDescent="0.3">
      <c r="B90" s="3" t="s">
        <v>79</v>
      </c>
      <c r="C90" s="4"/>
      <c r="D90" s="4"/>
      <c r="E90" s="4"/>
      <c r="F90" s="4"/>
      <c r="G90" s="4"/>
    </row>
    <row r="91" spans="2:7" ht="43.5" thickBot="1" x14ac:dyDescent="0.3">
      <c r="B91" s="3" t="s">
        <v>80</v>
      </c>
      <c r="C91" s="4"/>
      <c r="D91" s="4"/>
      <c r="E91" s="4"/>
      <c r="F91" s="4"/>
      <c r="G91" s="4"/>
    </row>
    <row r="92" spans="2:7" ht="29.25" thickBot="1" x14ac:dyDescent="0.3">
      <c r="B92" s="3" t="s">
        <v>81</v>
      </c>
      <c r="C92" s="4"/>
      <c r="D92" s="4"/>
      <c r="E92" s="4"/>
      <c r="F92" s="4"/>
      <c r="G92" s="4"/>
    </row>
    <row r="93" spans="2:7" ht="43.5" thickBot="1" x14ac:dyDescent="0.3">
      <c r="B93" s="3" t="s">
        <v>82</v>
      </c>
      <c r="C93" s="4"/>
      <c r="D93" s="4"/>
      <c r="E93" s="4"/>
      <c r="F93" s="4"/>
      <c r="G93" s="4"/>
    </row>
    <row r="94" spans="2:7" ht="15.75" thickBot="1" x14ac:dyDescent="0.3">
      <c r="B94" s="3" t="s">
        <v>83</v>
      </c>
      <c r="C94" s="4"/>
      <c r="D94" s="4"/>
      <c r="E94" s="4"/>
      <c r="F94" s="4"/>
      <c r="G94" s="4"/>
    </row>
  </sheetData>
  <mergeCells count="73">
    <mergeCell ref="B2:G2"/>
    <mergeCell ref="B88:B89"/>
    <mergeCell ref="C88:C89"/>
    <mergeCell ref="D88:D89"/>
    <mergeCell ref="E88:E89"/>
    <mergeCell ref="F88:F89"/>
    <mergeCell ref="G88:G89"/>
    <mergeCell ref="B79:B80"/>
    <mergeCell ref="C79:C80"/>
    <mergeCell ref="D79:D80"/>
    <mergeCell ref="E79:E80"/>
    <mergeCell ref="F79:F80"/>
    <mergeCell ref="G79:G80"/>
    <mergeCell ref="B72:B73"/>
    <mergeCell ref="C72:C73"/>
    <mergeCell ref="D72:D73"/>
    <mergeCell ref="E72:E73"/>
    <mergeCell ref="F72:F73"/>
    <mergeCell ref="G72:G73"/>
    <mergeCell ref="B64:B66"/>
    <mergeCell ref="C64:C66"/>
    <mergeCell ref="D64:D66"/>
    <mergeCell ref="E64:E66"/>
    <mergeCell ref="F64:F66"/>
    <mergeCell ref="G64:G66"/>
    <mergeCell ref="B59:B60"/>
    <mergeCell ref="C59:C60"/>
    <mergeCell ref="D59:D60"/>
    <mergeCell ref="E59:E60"/>
    <mergeCell ref="F59:F60"/>
    <mergeCell ref="G59:G60"/>
    <mergeCell ref="B54:B55"/>
    <mergeCell ref="C54:C55"/>
    <mergeCell ref="D54:D55"/>
    <mergeCell ref="E54:E55"/>
    <mergeCell ref="F54:F55"/>
    <mergeCell ref="G54:G55"/>
    <mergeCell ref="B48:B49"/>
    <mergeCell ref="C48:C49"/>
    <mergeCell ref="D48:D49"/>
    <mergeCell ref="E48:E49"/>
    <mergeCell ref="F48:F49"/>
    <mergeCell ref="G48:G49"/>
    <mergeCell ref="B42:B43"/>
    <mergeCell ref="C42:C43"/>
    <mergeCell ref="D42:D43"/>
    <mergeCell ref="E42:E43"/>
    <mergeCell ref="F42:F43"/>
    <mergeCell ref="G42:G43"/>
    <mergeCell ref="B35:B36"/>
    <mergeCell ref="C35:C36"/>
    <mergeCell ref="D35:D36"/>
    <mergeCell ref="E35:E36"/>
    <mergeCell ref="F35:F36"/>
    <mergeCell ref="G35:G36"/>
    <mergeCell ref="B24:B25"/>
    <mergeCell ref="C24:C25"/>
    <mergeCell ref="D24:D25"/>
    <mergeCell ref="E24:E25"/>
    <mergeCell ref="F24:F25"/>
    <mergeCell ref="G24:G25"/>
    <mergeCell ref="B16:B17"/>
    <mergeCell ref="C16:C17"/>
    <mergeCell ref="D16:D17"/>
    <mergeCell ref="E16:E17"/>
    <mergeCell ref="F16:F17"/>
    <mergeCell ref="G16:G17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129B-307C-4DAF-83BD-1A0513C163A4}">
  <dimension ref="B2:L18"/>
  <sheetViews>
    <sheetView workbookViewId="0">
      <selection activeCell="B19" sqref="B19"/>
    </sheetView>
  </sheetViews>
  <sheetFormatPr defaultRowHeight="15" x14ac:dyDescent="0.25"/>
  <cols>
    <col min="2" max="2" width="24.140625" style="13" customWidth="1"/>
    <col min="3" max="10" width="0" hidden="1" customWidth="1"/>
    <col min="11" max="11" width="11.28515625" hidden="1" customWidth="1"/>
  </cols>
  <sheetData>
    <row r="2" spans="2:12" ht="15.75" thickBot="1" x14ac:dyDescent="0.3"/>
    <row r="3" spans="2:12" x14ac:dyDescent="0.25">
      <c r="B3" s="20" t="s">
        <v>84</v>
      </c>
      <c r="C3" s="21" t="s">
        <v>85</v>
      </c>
      <c r="D3" s="21" t="s">
        <v>86</v>
      </c>
      <c r="E3" s="21" t="s">
        <v>87</v>
      </c>
      <c r="F3" s="21" t="s">
        <v>88</v>
      </c>
      <c r="G3" s="21" t="s">
        <v>89</v>
      </c>
      <c r="H3" s="21"/>
      <c r="I3" s="21"/>
      <c r="J3" s="21" t="s">
        <v>95</v>
      </c>
      <c r="K3" s="21" t="s">
        <v>96</v>
      </c>
      <c r="L3" s="22" t="s">
        <v>97</v>
      </c>
    </row>
    <row r="4" spans="2:12" x14ac:dyDescent="0.25">
      <c r="B4" s="15" t="s">
        <v>6</v>
      </c>
      <c r="C4" s="14">
        <f>COUNTA(Assessment!C6:C15)</f>
        <v>0</v>
      </c>
      <c r="D4" s="14">
        <f>COUNTA(Assessment!D6:D15)</f>
        <v>0</v>
      </c>
      <c r="E4" s="14">
        <f>COUNTA(Assessment!E6:E15)</f>
        <v>0</v>
      </c>
      <c r="F4" s="14">
        <f>COUNTA(Assessment!F6:F15)</f>
        <v>0</v>
      </c>
      <c r="G4" s="14">
        <f>COUNTA(Assessment!G6:G15)</f>
        <v>0</v>
      </c>
      <c r="H4" s="14"/>
      <c r="I4" s="14"/>
      <c r="J4" s="14">
        <f>-(D4*5+E4*3)+(F4*3+5*G4)</f>
        <v>0</v>
      </c>
      <c r="K4" s="14">
        <f>J4/(10-scoring!C4)</f>
        <v>0</v>
      </c>
      <c r="L4" s="16">
        <f>K4/5</f>
        <v>0</v>
      </c>
    </row>
    <row r="5" spans="2:12" x14ac:dyDescent="0.25">
      <c r="B5" s="15" t="s">
        <v>17</v>
      </c>
      <c r="C5" s="14">
        <f>COUNTA(Assessment!C18:C23)</f>
        <v>0</v>
      </c>
      <c r="D5" s="14">
        <f>COUNTA(Assessment!D18:D23)</f>
        <v>0</v>
      </c>
      <c r="E5" s="14">
        <f>COUNTA(Assessment!E18:E23)</f>
        <v>0</v>
      </c>
      <c r="F5" s="14">
        <f>COUNTA(Assessment!F18:F23)</f>
        <v>0</v>
      </c>
      <c r="G5" s="14">
        <f>COUNTA(Assessment!G18:G23)</f>
        <v>0</v>
      </c>
      <c r="H5" s="14"/>
      <c r="I5" s="14"/>
      <c r="J5" s="14">
        <f t="shared" ref="J5:J15" si="0">-(D5*5+E5*3)+(F5*3+5*G5)</f>
        <v>0</v>
      </c>
      <c r="K5" s="14">
        <f>J5/(6-scoring!C5)</f>
        <v>0</v>
      </c>
      <c r="L5" s="16">
        <f t="shared" ref="L5:L15" si="1">K5/5</f>
        <v>0</v>
      </c>
    </row>
    <row r="6" spans="2:12" x14ac:dyDescent="0.25">
      <c r="B6" s="15" t="s">
        <v>24</v>
      </c>
      <c r="C6" s="14">
        <f>COUNTA(Assessment!C26:C34)</f>
        <v>0</v>
      </c>
      <c r="D6" s="14">
        <f>COUNTA(Assessment!D26:D34)</f>
        <v>0</v>
      </c>
      <c r="E6" s="14">
        <f>COUNTA(Assessment!E26:E34)</f>
        <v>0</v>
      </c>
      <c r="F6" s="14">
        <f>COUNTA(Assessment!F26:F34)</f>
        <v>0</v>
      </c>
      <c r="G6" s="14">
        <f>COUNTA(Assessment!G26:G34)</f>
        <v>0</v>
      </c>
      <c r="H6" s="14"/>
      <c r="I6" s="14"/>
      <c r="J6" s="14">
        <f t="shared" si="0"/>
        <v>0</v>
      </c>
      <c r="K6" s="14">
        <f>J6/(9-scoring!C6)</f>
        <v>0</v>
      </c>
      <c r="L6" s="16">
        <f t="shared" si="1"/>
        <v>0</v>
      </c>
    </row>
    <row r="7" spans="2:12" x14ac:dyDescent="0.25">
      <c r="B7" s="15" t="s">
        <v>34</v>
      </c>
      <c r="C7" s="14">
        <f>COUNTA(Assessment!C37:C41)</f>
        <v>0</v>
      </c>
      <c r="D7" s="14">
        <f>COUNTA(Assessment!D37:D41)</f>
        <v>0</v>
      </c>
      <c r="E7" s="14">
        <f>COUNTA(Assessment!E37:E41)</f>
        <v>0</v>
      </c>
      <c r="F7" s="14">
        <f>COUNTA(Assessment!F37:F41)</f>
        <v>0</v>
      </c>
      <c r="G7" s="14">
        <f>COUNTA(Assessment!G37:G41)</f>
        <v>0</v>
      </c>
      <c r="H7" s="14"/>
      <c r="I7" s="14"/>
      <c r="J7" s="14">
        <f t="shared" si="0"/>
        <v>0</v>
      </c>
      <c r="K7" s="14">
        <f>J7/(5-scoring!C7)</f>
        <v>0</v>
      </c>
      <c r="L7" s="16">
        <f t="shared" si="1"/>
        <v>0</v>
      </c>
    </row>
    <row r="8" spans="2:12" x14ac:dyDescent="0.25">
      <c r="B8" s="15" t="s">
        <v>40</v>
      </c>
      <c r="C8" s="14">
        <f>COUNTA(Assessment!C44:C47)</f>
        <v>0</v>
      </c>
      <c r="D8" s="14">
        <f>COUNTA(Assessment!D44:D47)</f>
        <v>0</v>
      </c>
      <c r="E8" s="14">
        <f>COUNTA(Assessment!E44:E47)</f>
        <v>0</v>
      </c>
      <c r="F8" s="14">
        <f>COUNTA(Assessment!F44:F47)</f>
        <v>0</v>
      </c>
      <c r="G8" s="14">
        <f>COUNTA(Assessment!G44:G47)</f>
        <v>0</v>
      </c>
      <c r="H8" s="14"/>
      <c r="I8" s="14"/>
      <c r="J8" s="14">
        <f t="shared" si="0"/>
        <v>0</v>
      </c>
      <c r="K8" s="14">
        <f>J8/(4-scoring!C8)</f>
        <v>0</v>
      </c>
      <c r="L8" s="16">
        <f t="shared" si="1"/>
        <v>0</v>
      </c>
    </row>
    <row r="9" spans="2:12" x14ac:dyDescent="0.25">
      <c r="B9" s="15" t="s">
        <v>45</v>
      </c>
      <c r="C9" s="14">
        <f>COUNTA(Assessment!C50:C53)</f>
        <v>0</v>
      </c>
      <c r="D9" s="14">
        <f>COUNTA(Assessment!D50:D53)</f>
        <v>0</v>
      </c>
      <c r="E9" s="14">
        <f>COUNTA(Assessment!E50:E53)</f>
        <v>0</v>
      </c>
      <c r="F9" s="14">
        <f>COUNTA(Assessment!F50:F53)</f>
        <v>0</v>
      </c>
      <c r="G9" s="14">
        <f>COUNTA(Assessment!G50:G53)</f>
        <v>0</v>
      </c>
      <c r="H9" s="14"/>
      <c r="I9" s="14"/>
      <c r="J9" s="14">
        <f t="shared" si="0"/>
        <v>0</v>
      </c>
      <c r="K9" s="14">
        <f>J9/(4-scoring!C9)</f>
        <v>0</v>
      </c>
      <c r="L9" s="16">
        <f t="shared" si="1"/>
        <v>0</v>
      </c>
    </row>
    <row r="10" spans="2:12" ht="30" x14ac:dyDescent="0.25">
      <c r="B10" s="15" t="s">
        <v>90</v>
      </c>
      <c r="C10" s="14">
        <f>COUNTA(Assessment!C56:C58)</f>
        <v>0</v>
      </c>
      <c r="D10" s="14">
        <f>COUNTA(Assessment!D56:D58)</f>
        <v>0</v>
      </c>
      <c r="E10" s="14">
        <f>COUNTA(Assessment!E56:E58)</f>
        <v>0</v>
      </c>
      <c r="F10" s="14">
        <f>COUNTA(Assessment!F56:F58)</f>
        <v>0</v>
      </c>
      <c r="G10" s="14">
        <f>COUNTA(Assessment!G56:G58)</f>
        <v>0</v>
      </c>
      <c r="H10" s="14"/>
      <c r="I10" s="14"/>
      <c r="J10" s="14">
        <f t="shared" si="0"/>
        <v>0</v>
      </c>
      <c r="K10" s="14">
        <f>J10/(3-scoring!C10)</f>
        <v>0</v>
      </c>
      <c r="L10" s="16">
        <f t="shared" si="1"/>
        <v>0</v>
      </c>
    </row>
    <row r="11" spans="2:12" ht="30" x14ac:dyDescent="0.25">
      <c r="B11" s="15" t="s">
        <v>94</v>
      </c>
      <c r="C11" s="14">
        <f>COUNTA(Assessment!C61:C63)</f>
        <v>0</v>
      </c>
      <c r="D11" s="14">
        <f>COUNTA(Assessment!D61:D63)</f>
        <v>0</v>
      </c>
      <c r="E11" s="14">
        <f>COUNTA(Assessment!E61:E63)</f>
        <v>0</v>
      </c>
      <c r="F11" s="14">
        <f>COUNTA(Assessment!F61:F63)</f>
        <v>0</v>
      </c>
      <c r="G11" s="14">
        <f>COUNTA(Assessment!G61:G63)</f>
        <v>0</v>
      </c>
      <c r="H11" s="14"/>
      <c r="I11" s="14"/>
      <c r="J11" s="14">
        <f t="shared" si="0"/>
        <v>0</v>
      </c>
      <c r="K11" s="14">
        <f>J11/(3-scoring!C11)</f>
        <v>0</v>
      </c>
      <c r="L11" s="16">
        <f t="shared" si="1"/>
        <v>0</v>
      </c>
    </row>
    <row r="12" spans="2:12" x14ac:dyDescent="0.25">
      <c r="B12" s="15" t="s">
        <v>91</v>
      </c>
      <c r="C12" s="14">
        <f>COUNTA(Assessment!C67:C71)</f>
        <v>0</v>
      </c>
      <c r="D12" s="14">
        <f>COUNTA(Assessment!D67:D71)</f>
        <v>0</v>
      </c>
      <c r="E12" s="14">
        <f>COUNTA(Assessment!E67:E71)</f>
        <v>0</v>
      </c>
      <c r="F12" s="14">
        <f>COUNTA(Assessment!F67:F71)</f>
        <v>0</v>
      </c>
      <c r="G12" s="14">
        <f>COUNTA(Assessment!G67:G71)</f>
        <v>0</v>
      </c>
      <c r="H12" s="14"/>
      <c r="I12" s="14"/>
      <c r="J12" s="14">
        <f t="shared" si="0"/>
        <v>0</v>
      </c>
      <c r="K12" s="14">
        <f>J12/(5-scoring!C12)</f>
        <v>0</v>
      </c>
      <c r="L12" s="16">
        <f t="shared" si="1"/>
        <v>0</v>
      </c>
    </row>
    <row r="13" spans="2:12" x14ac:dyDescent="0.25">
      <c r="B13" s="15" t="s">
        <v>92</v>
      </c>
      <c r="C13" s="14">
        <f>COUNTA(Assessment!C74:C78)</f>
        <v>0</v>
      </c>
      <c r="D13" s="14">
        <f>COUNTA(Assessment!D74:D78)</f>
        <v>0</v>
      </c>
      <c r="E13" s="14">
        <f>COUNTA(Assessment!E74:E78)</f>
        <v>0</v>
      </c>
      <c r="F13" s="14">
        <f>COUNTA(Assessment!F74:F78)</f>
        <v>0</v>
      </c>
      <c r="G13" s="14">
        <f>COUNTA(Assessment!G74:G78)</f>
        <v>0</v>
      </c>
      <c r="H13" s="14"/>
      <c r="I13" s="14"/>
      <c r="J13" s="14">
        <f t="shared" si="0"/>
        <v>0</v>
      </c>
      <c r="K13" s="14">
        <f>J13/(5-scoring!C13)</f>
        <v>0</v>
      </c>
      <c r="L13" s="16">
        <f t="shared" si="1"/>
        <v>0</v>
      </c>
    </row>
    <row r="14" spans="2:12" x14ac:dyDescent="0.25">
      <c r="B14" s="15" t="s">
        <v>93</v>
      </c>
      <c r="C14" s="14">
        <f>COUNTA(Assessment!C81:C87)</f>
        <v>0</v>
      </c>
      <c r="D14" s="14">
        <f>COUNTA(Assessment!D81:D87)</f>
        <v>0</v>
      </c>
      <c r="E14" s="14">
        <f>COUNTA(Assessment!E81:E87)</f>
        <v>0</v>
      </c>
      <c r="F14" s="14">
        <f>COUNTA(Assessment!F81:F87)</f>
        <v>0</v>
      </c>
      <c r="G14" s="14">
        <f>COUNTA(Assessment!G81:G87)</f>
        <v>0</v>
      </c>
      <c r="H14" s="14"/>
      <c r="I14" s="14"/>
      <c r="J14" s="14">
        <f t="shared" si="0"/>
        <v>0</v>
      </c>
      <c r="K14" s="14">
        <f>J14/(7-scoring!C14)</f>
        <v>0</v>
      </c>
      <c r="L14" s="16">
        <f t="shared" si="1"/>
        <v>0</v>
      </c>
    </row>
    <row r="15" spans="2:12" ht="15.75" thickBot="1" x14ac:dyDescent="0.3">
      <c r="B15" s="17" t="s">
        <v>78</v>
      </c>
      <c r="C15" s="18">
        <f>COUNTA(Assessment!C90:C94)</f>
        <v>0</v>
      </c>
      <c r="D15" s="18">
        <f>COUNTA(Assessment!D90:D94)</f>
        <v>0</v>
      </c>
      <c r="E15" s="18">
        <f>COUNTA(Assessment!E90:E94)</f>
        <v>0</v>
      </c>
      <c r="F15" s="18">
        <f>COUNTA(Assessment!F90:F94)</f>
        <v>0</v>
      </c>
      <c r="G15" s="18">
        <f>COUNTA(Assessment!G90:G94)</f>
        <v>0</v>
      </c>
      <c r="H15" s="18"/>
      <c r="I15" s="18"/>
      <c r="J15" s="18">
        <f t="shared" si="0"/>
        <v>0</v>
      </c>
      <c r="K15" s="18">
        <f>J15/(5-scoring!C15)</f>
        <v>0</v>
      </c>
      <c r="L15" s="19">
        <f t="shared" si="1"/>
        <v>0</v>
      </c>
    </row>
    <row r="17" spans="2:2" x14ac:dyDescent="0.25">
      <c r="B17" s="24" t="s">
        <v>99</v>
      </c>
    </row>
    <row r="18" spans="2:2" x14ac:dyDescent="0.25">
      <c r="B18" s="25" t="s">
        <v>100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4BEB00DB5CE4ABCB9E02D5926AC1A" ma:contentTypeVersion="14" ma:contentTypeDescription="Create a new document." ma:contentTypeScope="" ma:versionID="81ddbaf17976895c7379774a4a66e7eb">
  <xsd:schema xmlns:xsd="http://www.w3.org/2001/XMLSchema" xmlns:xs="http://www.w3.org/2001/XMLSchema" xmlns:p="http://schemas.microsoft.com/office/2006/metadata/properties" xmlns:ns2="e5e2761d-2c2c-49ae-9a9a-5a9a82c25ffc" xmlns:ns3="e931b735-c52d-4500-810d-8edb6b65ba7b" targetNamespace="http://schemas.microsoft.com/office/2006/metadata/properties" ma:root="true" ma:fieldsID="2777e4bc47d1ab698bdf9656000183e8" ns2:_="" ns3:_="">
    <xsd:import namespace="e5e2761d-2c2c-49ae-9a9a-5a9a82c25ffc"/>
    <xsd:import namespace="e931b735-c52d-4500-810d-8edb6b65ba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2761d-2c2c-49ae-9a9a-5a9a82c25f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922fb29-a4a7-4c81-9fef-494de1bd85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1b735-c52d-4500-810d-8edb6b65b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630e917-228d-40c8-9232-b44b955fa8a2}" ma:internalName="TaxCatchAll" ma:showField="CatchAllData" ma:web="e931b735-c52d-4500-810d-8edb6b65b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e2761d-2c2c-49ae-9a9a-5a9a82c25ffc">
      <Terms xmlns="http://schemas.microsoft.com/office/infopath/2007/PartnerControls"/>
    </lcf76f155ced4ddcb4097134ff3c332f>
    <TaxCatchAll xmlns="e931b735-c52d-4500-810d-8edb6b65ba7b" xsi:nil="true"/>
  </documentManagement>
</p:properties>
</file>

<file path=customXml/itemProps1.xml><?xml version="1.0" encoding="utf-8"?>
<ds:datastoreItem xmlns:ds="http://schemas.openxmlformats.org/officeDocument/2006/customXml" ds:itemID="{AD7991B3-2974-4E89-AC53-0829A961C3EB}"/>
</file>

<file path=customXml/itemProps2.xml><?xml version="1.0" encoding="utf-8"?>
<ds:datastoreItem xmlns:ds="http://schemas.openxmlformats.org/officeDocument/2006/customXml" ds:itemID="{7A5B3948-ED95-45CD-9887-4F71F08C223C}"/>
</file>

<file path=customXml/itemProps3.xml><?xml version="1.0" encoding="utf-8"?>
<ds:datastoreItem xmlns:ds="http://schemas.openxmlformats.org/officeDocument/2006/customXml" ds:itemID="{F802C540-3F0E-4E61-8729-FD96F47ECC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Campbell</dc:creator>
  <cp:lastModifiedBy>Robert Campbell</cp:lastModifiedBy>
  <dcterms:created xsi:type="dcterms:W3CDTF">2023-03-28T18:39:21Z</dcterms:created>
  <dcterms:modified xsi:type="dcterms:W3CDTF">2023-03-28T19:03:13Z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6de413-b61d-4d73-b068-8e3078acec17_Enabled">
    <vt:lpwstr>true</vt:lpwstr>
  </property>
  <property fmtid="{D5CDD505-2E9C-101B-9397-08002B2CF9AE}" pid="3" name="MSIP_Label_106de413-b61d-4d73-b068-8e3078acec17_SetDate">
    <vt:lpwstr>2023-03-28T19:02:38Z</vt:lpwstr>
  </property>
  <property fmtid="{D5CDD505-2E9C-101B-9397-08002B2CF9AE}" pid="4" name="MSIP_Label_106de413-b61d-4d73-b068-8e3078acec17_Method">
    <vt:lpwstr>Privileged</vt:lpwstr>
  </property>
  <property fmtid="{D5CDD505-2E9C-101B-9397-08002B2CF9AE}" pid="5" name="MSIP_Label_106de413-b61d-4d73-b068-8e3078acec17_Name">
    <vt:lpwstr>Public</vt:lpwstr>
  </property>
  <property fmtid="{D5CDD505-2E9C-101B-9397-08002B2CF9AE}" pid="6" name="MSIP_Label_106de413-b61d-4d73-b068-8e3078acec17_SiteId">
    <vt:lpwstr>b56e5b23-5e19-46c3-ba03-f9a2a0b2b207</vt:lpwstr>
  </property>
  <property fmtid="{D5CDD505-2E9C-101B-9397-08002B2CF9AE}" pid="7" name="MSIP_Label_106de413-b61d-4d73-b068-8e3078acec17_ActionId">
    <vt:lpwstr>f81aae4d-e5dd-44f0-bfb0-aa81ca41ca5c</vt:lpwstr>
  </property>
  <property fmtid="{D5CDD505-2E9C-101B-9397-08002B2CF9AE}" pid="8" name="MSIP_Label_106de413-b61d-4d73-b068-8e3078acec17_ContentBits">
    <vt:lpwstr>0</vt:lpwstr>
  </property>
  <property fmtid="{D5CDD505-2E9C-101B-9397-08002B2CF9AE}" pid="9" name="ContentTypeId">
    <vt:lpwstr>0x01010010F4BEB00DB5CE4ABCB9E02D5926AC1A</vt:lpwstr>
  </property>
</Properties>
</file>